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06"/>
  <workbookPr/>
  <mc:AlternateContent xmlns:mc="http://schemas.openxmlformats.org/markup-compatibility/2006">
    <mc:Choice Requires="x15">
      <x15ac:absPath xmlns:x15ac="http://schemas.microsoft.com/office/spreadsheetml/2010/11/ac" url="https://socskrb-my.sharepoint.com/personal/opaladin_socskrb_hr/Documents/"/>
    </mc:Choice>
  </mc:AlternateContent>
  <xr:revisionPtr revIDLastSave="0" documentId="8_{AC8F2683-3DD3-45D1-8A5A-3BE9CA034E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D56" i="1" s="1"/>
</calcChain>
</file>

<file path=xl/sharedStrings.xml><?xml version="1.0" encoding="utf-8"?>
<sst xmlns="http://schemas.openxmlformats.org/spreadsheetml/2006/main" count="151" uniqueCount="114">
  <si>
    <t>DOM ZA ODRASLE OSOBE MOTOVUN</t>
  </si>
  <si>
    <t xml:space="preserve">MOTOVUN Brkač 28, </t>
  </si>
  <si>
    <t>2390001-1100025275</t>
  </si>
  <si>
    <t>Informacija o trošenju sredstava za mjesec</t>
  </si>
  <si>
    <t>u periodu od 01/01/2026 do 31/01/2026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</si>
  <si>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</si>
  <si>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</si>
  <si>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</si>
  <si>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</si>
  <si>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</si>
  <si>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</si>
  <si>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>Plaće za zaposlene</t>
  </si>
  <si>
    <t>Naknade za prijevoz na službenom putu u zemlji</t>
  </si>
  <si>
    <t xml:space="preserve">Naknade za prijevoz na službenom putu u zemlji </t>
  </si>
  <si>
    <t>Naknade za prijevoz na posao i s posla</t>
  </si>
  <si>
    <t>PINO konzalting</t>
  </si>
  <si>
    <t>02156897147</t>
  </si>
  <si>
    <t>GRAMAČA 2/V,ZAGREB</t>
  </si>
  <si>
    <t>Semniari,savjetovanja i simpoziji</t>
  </si>
  <si>
    <t>I.VEM D.O.O.</t>
  </si>
  <si>
    <t>TRG 1.IST.BRIGADE 10,PULA</t>
  </si>
  <si>
    <t>Materijal i sredstva za čišćenje i održavanje</t>
  </si>
  <si>
    <t>BON-TON D.O.O.</t>
  </si>
  <si>
    <t>MALOMLAČKA 7,ZAGREB</t>
  </si>
  <si>
    <t>SAPONIA D.D.</t>
  </si>
  <si>
    <t>MATIJE GUPCA 2, OSIJEK</t>
  </si>
  <si>
    <t>MEDIL D.O.O.</t>
  </si>
  <si>
    <t>SALVELA 48B,NOVIGRAD</t>
  </si>
  <si>
    <t>Namirnice</t>
  </si>
  <si>
    <t>DUKAT D.D.</t>
  </si>
  <si>
    <t>MARIJANA ČAVIĆA 9,ZAGREB</t>
  </si>
  <si>
    <t>PIK VRBOVEC PLUS D.O.O.</t>
  </si>
  <si>
    <t>ZAGREBAČKA 148,VRBOVEC</t>
  </si>
  <si>
    <t>BRIONKA D.D.</t>
  </si>
  <si>
    <t>TRŠĆANSKA 35, PULA</t>
  </si>
  <si>
    <t>PERT D.O.O.</t>
  </si>
  <si>
    <t xml:space="preserve">ŠET.XIII DIVIZIJE 2, RIJEKA </t>
  </si>
  <si>
    <t>LEDO PLUS D.O.O.</t>
  </si>
  <si>
    <t>ČAVIĆEVA 1A, ZAGREB</t>
  </si>
  <si>
    <t>MILENA DOO</t>
  </si>
  <si>
    <t>88480055099</t>
  </si>
  <si>
    <t>BAČVA 15, VIŠNJAN</t>
  </si>
  <si>
    <t>LUKAČ D.O.O.</t>
  </si>
  <si>
    <t>OSTROVIČKA 1, ZAGREB</t>
  </si>
  <si>
    <t>INA-IND.NAFTE D.D.</t>
  </si>
  <si>
    <t xml:space="preserve">SAVSKA CESTA 41, ZAGREB </t>
  </si>
  <si>
    <t>Motorni benzin i dizel gorivo</t>
  </si>
  <si>
    <t>PACCOMERCE D.O.O.</t>
  </si>
  <si>
    <t>ŠIME KURELIĆA 20, PAZIN</t>
  </si>
  <si>
    <t>Materijal za tekuće održav.građevinskih objekata</t>
  </si>
  <si>
    <t>ISTRA MAT</t>
  </si>
  <si>
    <t>PAZINSKE GIMNAZIJE 16, PAZIN</t>
  </si>
  <si>
    <t>ELEKTRONIČAR DOO</t>
  </si>
  <si>
    <t>KARLOVAČKA CESTA 26A,ZAGREB</t>
  </si>
  <si>
    <t xml:space="preserve">Materijal za tekuće održav.postrojenja i opreme </t>
  </si>
  <si>
    <t>E-COMPUTING OBRT</t>
  </si>
  <si>
    <t>TINJAN 57, TINJAN</t>
  </si>
  <si>
    <t xml:space="preserve">ELEKTROMEHANIKA MARAS </t>
  </si>
  <si>
    <t>01227892864</t>
  </si>
  <si>
    <t>MARASI 43, POREČ</t>
  </si>
  <si>
    <t>DRNDE DOO</t>
  </si>
  <si>
    <t>ROGOVIĆI 82C, PAZIN</t>
  </si>
  <si>
    <t xml:space="preserve">Materijal za tekuće održavanje prijevoznih sredstava </t>
  </si>
  <si>
    <t xml:space="preserve">Sitan inventar </t>
  </si>
  <si>
    <t xml:space="preserve">Službena, radna i zaštitna odjeća i obuća </t>
  </si>
  <si>
    <t>Usluge tekućeg i investicijskog održavanja građevinskih objekata</t>
  </si>
  <si>
    <t>INSPEKT PAZIN D.O.O.</t>
  </si>
  <si>
    <t>SARČIJA 28A, PAZIN</t>
  </si>
  <si>
    <t>Usluge tekućeg  i investicijskog održavanja postrojenja i opreme</t>
  </si>
  <si>
    <t>ADRIALIFT DOO RIJEKA</t>
  </si>
  <si>
    <t xml:space="preserve">BRAĆE BAČIĆ 36, RIJEKA </t>
  </si>
  <si>
    <t xml:space="preserve">Usluge tekućeg i investicijskog održavanja postrojenja i opreme </t>
  </si>
  <si>
    <t>GRIJANJE NIKOLIĆ OBRT</t>
  </si>
  <si>
    <t>UL.G.VERDI 11,BUJE</t>
  </si>
  <si>
    <t>Usluge tekućeg i investicijskog održavanja prijevoznih sredstava</t>
  </si>
  <si>
    <t xml:space="preserve">MATRIX INFORMATIKA,OBRT ZA INFOR.USLUGE </t>
  </si>
  <si>
    <t>J.DOBRILE 6, PAZIN</t>
  </si>
  <si>
    <t>Ostale usluge promidžbe i informiranja</t>
  </si>
  <si>
    <t>USLUGA DOO PAZIN</t>
  </si>
  <si>
    <t>ŠIME KURELIĆA 22, PAZIN</t>
  </si>
  <si>
    <t xml:space="preserve">Iznošenje i odvoz smeća </t>
  </si>
  <si>
    <t>EKOPLANET D.O.O.</t>
  </si>
  <si>
    <t>JAKOVA PULJANINA 9, PULA</t>
  </si>
  <si>
    <t>CAMINUS J.D.O.O.</t>
  </si>
  <si>
    <t>06221600831</t>
  </si>
  <si>
    <t>JANKA JURKOVIĆA 5, VARAŽDIN</t>
  </si>
  <si>
    <t xml:space="preserve">Dimnjačarske i ekološke usluge </t>
  </si>
  <si>
    <t>ADRIA MEDIC</t>
  </si>
  <si>
    <t>POJE 1, OMIŠALJ</t>
  </si>
  <si>
    <t xml:space="preserve">Obvezni i preventivni zdravstveni pregledi zaposlenika </t>
  </si>
  <si>
    <t>NASTAVNI ZAVOD ZA JAVNO ZDRAVSTVO IŽ</t>
  </si>
  <si>
    <t>NAZOROVA 3, PULA</t>
  </si>
  <si>
    <t xml:space="preserve">FINANCIJSKA AGENCIJA </t>
  </si>
  <si>
    <t>85821130368</t>
  </si>
  <si>
    <t>ULICA GRADA VUKOVARA 70,ZAGREB</t>
  </si>
  <si>
    <t xml:space="preserve">Ostale intelektualne usluge </t>
  </si>
  <si>
    <t>NARODNE NOVINE DD</t>
  </si>
  <si>
    <t>6456066176</t>
  </si>
  <si>
    <t>SAVSKI GAJ XIII PUT 6, ZAGREB</t>
  </si>
  <si>
    <t>90629578695</t>
  </si>
  <si>
    <t>Ostale nespomenute usluge</t>
  </si>
  <si>
    <t>HRT</t>
  </si>
  <si>
    <t>PRISAVLJE 3, ZAGREB</t>
  </si>
  <si>
    <t xml:space="preserve">Ostale pristrojbe i naknade </t>
  </si>
  <si>
    <t>Ostali nespomenuti rashodi poslovanja</t>
  </si>
  <si>
    <t xml:space="preserve">HPB d.d. Zagreb </t>
  </si>
  <si>
    <t>JURIŠIĆEVA 4, ZAGREB</t>
  </si>
  <si>
    <t xml:space="preserve">Usluge platnog prometa </t>
  </si>
  <si>
    <t>FINA</t>
  </si>
  <si>
    <t>UL.GRADA VUKOVARA 70, ZAGREB</t>
  </si>
  <si>
    <t>DŽEPARAC KORISNIKA</t>
  </si>
  <si>
    <t>-</t>
  </si>
  <si>
    <t>Džeparac korisnika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</si>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</sst>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4" fontId="0" fillId="0" borderId="0" xfId="0" applyNumberFormat="1"/>
    <xf numFmtId="49" fontId="5" fillId="2" borderId="1" xfId="0" quotePrefix="1" applyNumberFormat="1" applyFont="1" applyFill="1" applyBorder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right"/>
    </xf>
    <xf numFmtId="49" fontId="0" fillId="2" borderId="0" xfId="0" applyNumberFormat="1" applyFill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4" fontId="1" fillId="0" borderId="0" xfId="0" quotePrefix="1" applyNumberFormat="1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1" fillId="0" borderId="0" xfId="0" quotePrefix="1" applyFont="1" applyAlignment="1"/>
    <xf numFmtId="0" fontId="0" fillId="0" borderId="0" xfId="0" applyAlignment="1"/>
    <xf numFmtId="0" fontId="4" fillId="0" borderId="0" xfId="0" applyFont="1" applyAlignme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56"/>
  <sheetViews>
    <sheetView tabSelected="1" topLeftCell="A4" workbookViewId="0">
      <selection activeCell="A11" sqref="A11:XFD11"/>
    </sheetView>
  </sheetViews>
  <sheetFormatPr defaultRowHeight="15"/>
  <cols>
    <col min="1" max="1" width="45.7109375" customWidth="1"/>
    <col min="2" max="2" width="20.7109375" style="10" customWidth="1"/>
    <col min="3" max="4" width="35.7109375" customWidth="1"/>
    <col min="5" max="5" width="20.7109375" customWidth="1"/>
    <col min="6" max="6" width="65.7109375" customWidth="1"/>
  </cols>
  <sheetData>
    <row r="1" spans="1:25">
      <c r="A1" s="15">
        <v>46127</v>
      </c>
      <c r="B1" s="16"/>
      <c r="C1" s="16"/>
      <c r="D1" s="16"/>
      <c r="E1" s="16"/>
      <c r="F1" s="16"/>
    </row>
    <row r="2" spans="1:25">
      <c r="A2" s="19" t="s">
        <v>0</v>
      </c>
      <c r="B2" s="20"/>
      <c r="C2" s="20"/>
      <c r="D2" s="20"/>
      <c r="E2" s="20"/>
      <c r="F2" s="20"/>
    </row>
    <row r="3" spans="1:25">
      <c r="A3" s="19" t="s">
        <v>1</v>
      </c>
      <c r="B3" s="20"/>
      <c r="C3" s="20"/>
      <c r="D3" s="20"/>
      <c r="E3" s="20"/>
      <c r="F3" s="20"/>
    </row>
    <row r="4" spans="1:25">
      <c r="A4" s="19" t="s">
        <v>2</v>
      </c>
      <c r="B4" s="20"/>
      <c r="C4" s="20"/>
      <c r="D4" s="20"/>
      <c r="E4" s="20"/>
      <c r="F4" s="20"/>
    </row>
    <row r="5" spans="1:25" ht="18">
      <c r="A5" s="17" t="s">
        <v>3</v>
      </c>
      <c r="B5" s="14"/>
      <c r="C5" s="14"/>
      <c r="D5" s="14"/>
      <c r="E5" s="14"/>
      <c r="F5" s="14"/>
    </row>
    <row r="7" spans="1:25">
      <c r="A7" s="18" t="s">
        <v>4</v>
      </c>
      <c r="B7" s="14"/>
      <c r="C7" s="14"/>
      <c r="D7" s="14"/>
      <c r="E7" s="14"/>
      <c r="F7" s="14"/>
    </row>
    <row r="8" spans="1:25" ht="15.75">
      <c r="A8" s="21"/>
      <c r="B8" s="20"/>
      <c r="C8" s="20"/>
      <c r="D8" s="20"/>
      <c r="E8" s="20"/>
      <c r="F8" s="14"/>
      <c r="G8" s="1"/>
    </row>
    <row r="10" spans="1:25">
      <c r="A10" s="3" t="s">
        <v>5</v>
      </c>
      <c r="B10" s="9" t="s">
        <v>6</v>
      </c>
      <c r="C10" s="3" t="s">
        <v>7</v>
      </c>
      <c r="D10" s="3" t="s">
        <v>8</v>
      </c>
      <c r="E10" s="3" t="s">
        <v>9</v>
      </c>
      <c r="F10" s="3" t="s">
        <v>10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>
      <c r="A11" t="s">
        <v>11</v>
      </c>
      <c r="D11" s="8">
        <v>68874.13</v>
      </c>
      <c r="E11">
        <v>3111100</v>
      </c>
      <c r="F11" t="s">
        <v>11</v>
      </c>
    </row>
    <row r="12" spans="1:25">
      <c r="A12" t="s">
        <v>12</v>
      </c>
      <c r="D12" s="8">
        <v>13</v>
      </c>
      <c r="E12">
        <v>3211500</v>
      </c>
      <c r="F12" t="s">
        <v>13</v>
      </c>
    </row>
    <row r="13" spans="1:25">
      <c r="A13" t="s">
        <v>14</v>
      </c>
      <c r="D13" s="8">
        <v>2744.65</v>
      </c>
      <c r="E13">
        <v>3212100</v>
      </c>
      <c r="F13" t="s">
        <v>14</v>
      </c>
    </row>
    <row r="14" spans="1:25">
      <c r="A14" t="s">
        <v>15</v>
      </c>
      <c r="B14" s="10" t="s">
        <v>16</v>
      </c>
      <c r="C14" t="s">
        <v>17</v>
      </c>
      <c r="D14" s="8">
        <v>375</v>
      </c>
      <c r="E14">
        <v>3213100</v>
      </c>
      <c r="F14" t="s">
        <v>18</v>
      </c>
    </row>
    <row r="15" spans="1:25">
      <c r="A15" t="s">
        <v>19</v>
      </c>
      <c r="B15" s="10">
        <v>74964279599</v>
      </c>
      <c r="C15" t="s">
        <v>20</v>
      </c>
      <c r="D15" s="8">
        <v>1333.84</v>
      </c>
      <c r="E15">
        <v>3221400</v>
      </c>
      <c r="F15" t="s">
        <v>21</v>
      </c>
    </row>
    <row r="16" spans="1:25">
      <c r="A16" t="s">
        <v>22</v>
      </c>
      <c r="B16" s="10">
        <v>52931027628</v>
      </c>
      <c r="C16" t="s">
        <v>23</v>
      </c>
      <c r="D16" s="8">
        <f>327.25+174.9</f>
        <v>502.15</v>
      </c>
      <c r="E16">
        <v>3221400</v>
      </c>
      <c r="F16" t="s">
        <v>21</v>
      </c>
    </row>
    <row r="17" spans="1:6">
      <c r="A17" t="s">
        <v>24</v>
      </c>
      <c r="B17" s="10">
        <v>37879152548</v>
      </c>
      <c r="C17" t="s">
        <v>25</v>
      </c>
      <c r="D17" s="8">
        <v>605.30999999999995</v>
      </c>
      <c r="E17">
        <v>3221400</v>
      </c>
      <c r="F17" t="s">
        <v>21</v>
      </c>
    </row>
    <row r="18" spans="1:6">
      <c r="A18" t="s">
        <v>26</v>
      </c>
      <c r="B18" s="10">
        <v>66309536392</v>
      </c>
      <c r="C18" t="s">
        <v>27</v>
      </c>
      <c r="D18" s="8">
        <v>1173.55</v>
      </c>
      <c r="E18">
        <v>3222400</v>
      </c>
      <c r="F18" t="s">
        <v>28</v>
      </c>
    </row>
    <row r="19" spans="1:6">
      <c r="A19" t="s">
        <v>29</v>
      </c>
      <c r="B19" s="10">
        <v>25457712630</v>
      </c>
      <c r="C19" t="s">
        <v>30</v>
      </c>
      <c r="D19" s="8">
        <v>1957.69</v>
      </c>
      <c r="E19">
        <v>3222400</v>
      </c>
      <c r="F19" t="s">
        <v>28</v>
      </c>
    </row>
    <row r="20" spans="1:6">
      <c r="A20" t="s">
        <v>31</v>
      </c>
      <c r="B20" s="10">
        <v>41976933718</v>
      </c>
      <c r="C20" t="s">
        <v>32</v>
      </c>
      <c r="D20" s="8">
        <v>1419.24</v>
      </c>
      <c r="E20">
        <v>3222400</v>
      </c>
      <c r="F20" t="s">
        <v>28</v>
      </c>
    </row>
    <row r="21" spans="1:6">
      <c r="A21" t="s">
        <v>33</v>
      </c>
      <c r="B21" s="10">
        <v>45422293596</v>
      </c>
      <c r="C21" t="s">
        <v>34</v>
      </c>
      <c r="D21" s="8">
        <v>1020.94</v>
      </c>
      <c r="E21">
        <v>3222400</v>
      </c>
      <c r="F21" t="s">
        <v>28</v>
      </c>
    </row>
    <row r="22" spans="1:6">
      <c r="A22" t="s">
        <v>35</v>
      </c>
      <c r="B22" s="10">
        <v>42255248046</v>
      </c>
      <c r="C22" t="s">
        <v>36</v>
      </c>
      <c r="D22" s="8">
        <v>2302.91</v>
      </c>
      <c r="E22">
        <v>3222400</v>
      </c>
      <c r="F22" t="s">
        <v>28</v>
      </c>
    </row>
    <row r="23" spans="1:6">
      <c r="A23" t="s">
        <v>37</v>
      </c>
      <c r="B23" s="13">
        <v>7179054100</v>
      </c>
      <c r="C23" t="s">
        <v>38</v>
      </c>
      <c r="D23" s="8">
        <v>715.03</v>
      </c>
      <c r="E23">
        <v>3222400</v>
      </c>
      <c r="F23" t="s">
        <v>28</v>
      </c>
    </row>
    <row r="24" spans="1:6">
      <c r="A24" t="s">
        <v>39</v>
      </c>
      <c r="B24" s="11" t="s">
        <v>40</v>
      </c>
      <c r="C24" t="s">
        <v>41</v>
      </c>
      <c r="D24" s="8">
        <v>112.5</v>
      </c>
      <c r="E24">
        <v>3222400</v>
      </c>
      <c r="F24" t="s">
        <v>28</v>
      </c>
    </row>
    <row r="25" spans="1:6">
      <c r="A25" t="s">
        <v>42</v>
      </c>
      <c r="B25" s="10">
        <v>57376554546</v>
      </c>
      <c r="C25" t="s">
        <v>43</v>
      </c>
      <c r="D25" s="8">
        <v>302.39999999999998</v>
      </c>
      <c r="E25">
        <v>3222400</v>
      </c>
      <c r="F25" t="s">
        <v>28</v>
      </c>
    </row>
    <row r="26" spans="1:6">
      <c r="A26" t="s">
        <v>44</v>
      </c>
      <c r="B26" s="10">
        <v>27759560625</v>
      </c>
      <c r="C26" t="s">
        <v>45</v>
      </c>
      <c r="D26" s="8">
        <v>19.97</v>
      </c>
      <c r="E26">
        <v>3223400</v>
      </c>
      <c r="F26" t="s">
        <v>46</v>
      </c>
    </row>
    <row r="27" spans="1:6">
      <c r="A27" t="s">
        <v>47</v>
      </c>
      <c r="B27" s="10">
        <v>89128547617</v>
      </c>
      <c r="C27" t="s">
        <v>48</v>
      </c>
      <c r="D27" s="8">
        <v>259.14</v>
      </c>
      <c r="E27">
        <v>3224100</v>
      </c>
      <c r="F27" t="s">
        <v>49</v>
      </c>
    </row>
    <row r="28" spans="1:6">
      <c r="A28" t="s">
        <v>50</v>
      </c>
      <c r="B28" s="10">
        <v>46329135147</v>
      </c>
      <c r="C28" t="s">
        <v>51</v>
      </c>
      <c r="D28" s="8">
        <v>598.17999999999995</v>
      </c>
      <c r="E28">
        <v>3224100</v>
      </c>
      <c r="F28" t="s">
        <v>49</v>
      </c>
    </row>
    <row r="29" spans="1:6">
      <c r="A29" t="s">
        <v>52</v>
      </c>
      <c r="B29" s="10">
        <v>13970735570</v>
      </c>
      <c r="C29" t="s">
        <v>53</v>
      </c>
      <c r="D29" s="8">
        <v>39.43</v>
      </c>
      <c r="E29">
        <v>3224200</v>
      </c>
      <c r="F29" t="s">
        <v>54</v>
      </c>
    </row>
    <row r="30" spans="1:6">
      <c r="A30" t="s">
        <v>55</v>
      </c>
      <c r="B30" s="10">
        <v>96128099728</v>
      </c>
      <c r="C30" t="s">
        <v>56</v>
      </c>
      <c r="D30" s="8">
        <v>10.36</v>
      </c>
      <c r="E30">
        <v>3224200</v>
      </c>
      <c r="F30" t="s">
        <v>54</v>
      </c>
    </row>
    <row r="31" spans="1:6">
      <c r="A31" t="s">
        <v>57</v>
      </c>
      <c r="B31" s="10" t="s">
        <v>58</v>
      </c>
      <c r="C31" t="s">
        <v>59</v>
      </c>
      <c r="D31" s="8">
        <v>332.36</v>
      </c>
      <c r="E31">
        <v>3224200</v>
      </c>
      <c r="F31" t="s">
        <v>54</v>
      </c>
    </row>
    <row r="32" spans="1:6">
      <c r="A32" t="s">
        <v>60</v>
      </c>
      <c r="B32" s="10">
        <v>73411920719</v>
      </c>
      <c r="C32" t="s">
        <v>61</v>
      </c>
      <c r="D32" s="8">
        <v>108</v>
      </c>
      <c r="E32">
        <v>3224300</v>
      </c>
      <c r="F32" t="s">
        <v>62</v>
      </c>
    </row>
    <row r="33" spans="1:6">
      <c r="A33" t="s">
        <v>55</v>
      </c>
      <c r="B33" s="10">
        <v>96128099728</v>
      </c>
      <c r="C33" t="s">
        <v>56</v>
      </c>
      <c r="D33" s="8">
        <v>94.92</v>
      </c>
      <c r="E33">
        <v>3225100</v>
      </c>
      <c r="F33" t="s">
        <v>63</v>
      </c>
    </row>
    <row r="34" spans="1:6">
      <c r="A34" t="s">
        <v>47</v>
      </c>
      <c r="B34" s="10">
        <v>89128547617</v>
      </c>
      <c r="C34" t="s">
        <v>48</v>
      </c>
      <c r="D34" s="8">
        <v>923.65</v>
      </c>
      <c r="E34">
        <v>3227100</v>
      </c>
      <c r="F34" t="s">
        <v>64</v>
      </c>
    </row>
    <row r="35" spans="1:6">
      <c r="A35" t="s">
        <v>57</v>
      </c>
      <c r="B35" s="10" t="s">
        <v>58</v>
      </c>
      <c r="C35" t="s">
        <v>59</v>
      </c>
      <c r="D35" s="8">
        <v>75</v>
      </c>
      <c r="E35">
        <v>3232100</v>
      </c>
      <c r="F35" t="s">
        <v>65</v>
      </c>
    </row>
    <row r="36" spans="1:6">
      <c r="A36" t="s">
        <v>66</v>
      </c>
      <c r="B36" s="10">
        <v>33665964163</v>
      </c>
      <c r="C36" t="s">
        <v>67</v>
      </c>
      <c r="D36" s="8">
        <v>787.19</v>
      </c>
      <c r="E36">
        <v>3232200</v>
      </c>
      <c r="F36" t="s">
        <v>68</v>
      </c>
    </row>
    <row r="37" spans="1:6">
      <c r="A37" t="s">
        <v>69</v>
      </c>
      <c r="B37" s="10">
        <v>36856415212</v>
      </c>
      <c r="C37" t="s">
        <v>70</v>
      </c>
      <c r="D37" s="8">
        <v>124.41</v>
      </c>
      <c r="E37">
        <v>3232200</v>
      </c>
      <c r="F37" t="s">
        <v>71</v>
      </c>
    </row>
    <row r="38" spans="1:6">
      <c r="A38" t="s">
        <v>72</v>
      </c>
      <c r="B38" s="10">
        <v>63494526334</v>
      </c>
      <c r="C38" t="s">
        <v>73</v>
      </c>
      <c r="D38" s="8">
        <v>190</v>
      </c>
      <c r="E38">
        <v>3232200</v>
      </c>
      <c r="F38" t="s">
        <v>71</v>
      </c>
    </row>
    <row r="39" spans="1:6">
      <c r="A39" t="s">
        <v>60</v>
      </c>
      <c r="B39" s="10">
        <v>73411920719</v>
      </c>
      <c r="C39" t="s">
        <v>61</v>
      </c>
      <c r="D39" s="8">
        <v>414</v>
      </c>
      <c r="E39">
        <v>3232300</v>
      </c>
      <c r="F39" t="s">
        <v>74</v>
      </c>
    </row>
    <row r="40" spans="1:6">
      <c r="A40" t="s">
        <v>75</v>
      </c>
      <c r="B40" s="10">
        <v>66087954922</v>
      </c>
      <c r="C40" t="s">
        <v>76</v>
      </c>
      <c r="D40" s="8">
        <v>364.99</v>
      </c>
      <c r="E40">
        <v>3233900</v>
      </c>
      <c r="F40" t="s">
        <v>77</v>
      </c>
    </row>
    <row r="41" spans="1:6">
      <c r="A41" t="s">
        <v>78</v>
      </c>
      <c r="B41" s="10">
        <v>3455963475</v>
      </c>
      <c r="C41" t="s">
        <v>79</v>
      </c>
      <c r="D41" s="8">
        <v>1392.36</v>
      </c>
      <c r="E41">
        <v>3234200</v>
      </c>
      <c r="F41" t="s">
        <v>80</v>
      </c>
    </row>
    <row r="42" spans="1:6">
      <c r="A42" t="s">
        <v>81</v>
      </c>
      <c r="B42" s="10">
        <v>23951171568</v>
      </c>
      <c r="C42" t="s">
        <v>82</v>
      </c>
      <c r="D42" s="8">
        <v>506.25</v>
      </c>
      <c r="E42">
        <v>3234200</v>
      </c>
      <c r="F42" t="s">
        <v>80</v>
      </c>
    </row>
    <row r="43" spans="1:6">
      <c r="A43" t="s">
        <v>83</v>
      </c>
      <c r="B43" s="11" t="s">
        <v>84</v>
      </c>
      <c r="C43" t="s">
        <v>85</v>
      </c>
      <c r="D43" s="8">
        <v>124.09</v>
      </c>
      <c r="E43">
        <v>3234400</v>
      </c>
      <c r="F43" t="s">
        <v>86</v>
      </c>
    </row>
    <row r="44" spans="1:6">
      <c r="A44" t="s">
        <v>87</v>
      </c>
      <c r="B44" s="10">
        <v>92015218503</v>
      </c>
      <c r="C44" t="s">
        <v>88</v>
      </c>
      <c r="D44" s="8">
        <v>80</v>
      </c>
      <c r="E44">
        <v>3236100</v>
      </c>
      <c r="F44" t="s">
        <v>89</v>
      </c>
    </row>
    <row r="45" spans="1:6">
      <c r="A45" t="s">
        <v>90</v>
      </c>
      <c r="B45" s="10">
        <v>90629578695</v>
      </c>
      <c r="C45" t="s">
        <v>91</v>
      </c>
      <c r="D45" s="8">
        <v>21.9</v>
      </c>
      <c r="E45">
        <v>3236100</v>
      </c>
      <c r="F45" t="s">
        <v>89</v>
      </c>
    </row>
    <row r="46" spans="1:6">
      <c r="A46" t="s">
        <v>92</v>
      </c>
      <c r="B46" s="10" t="s">
        <v>93</v>
      </c>
      <c r="C46" t="s">
        <v>94</v>
      </c>
      <c r="D46" s="8">
        <v>66.36</v>
      </c>
      <c r="E46">
        <v>3237900</v>
      </c>
      <c r="F46" t="s">
        <v>95</v>
      </c>
    </row>
    <row r="47" spans="1:6">
      <c r="A47" t="s">
        <v>96</v>
      </c>
      <c r="B47" s="10" t="s">
        <v>97</v>
      </c>
      <c r="C47" t="s">
        <v>98</v>
      </c>
      <c r="D47" s="8">
        <v>1116.25</v>
      </c>
      <c r="E47">
        <v>3237900</v>
      </c>
      <c r="F47" t="s">
        <v>95</v>
      </c>
    </row>
    <row r="48" spans="1:6">
      <c r="A48" t="s">
        <v>66</v>
      </c>
      <c r="B48" s="10">
        <v>33665964163</v>
      </c>
      <c r="C48" t="s">
        <v>67</v>
      </c>
      <c r="D48" s="8">
        <v>87.5</v>
      </c>
      <c r="E48">
        <v>3237900</v>
      </c>
      <c r="F48" t="s">
        <v>95</v>
      </c>
    </row>
    <row r="49" spans="1:6">
      <c r="A49" t="s">
        <v>90</v>
      </c>
      <c r="B49" s="10" t="s">
        <v>99</v>
      </c>
      <c r="C49" t="s">
        <v>91</v>
      </c>
      <c r="D49" s="8">
        <v>369.13</v>
      </c>
      <c r="E49">
        <v>3239900</v>
      </c>
      <c r="F49" t="s">
        <v>100</v>
      </c>
    </row>
    <row r="50" spans="1:6">
      <c r="A50" t="s">
        <v>101</v>
      </c>
      <c r="B50" s="10">
        <v>68419124305</v>
      </c>
      <c r="C50" t="s">
        <v>102</v>
      </c>
      <c r="D50" s="8">
        <v>10.62</v>
      </c>
      <c r="E50">
        <v>3295900</v>
      </c>
      <c r="F50" t="s">
        <v>103</v>
      </c>
    </row>
    <row r="51" spans="1:6">
      <c r="A51" t="s">
        <v>90</v>
      </c>
      <c r="B51" s="10" t="s">
        <v>99</v>
      </c>
      <c r="C51" t="s">
        <v>91</v>
      </c>
      <c r="D51" s="8">
        <v>55.38</v>
      </c>
      <c r="E51">
        <v>3299900</v>
      </c>
      <c r="F51" t="s">
        <v>104</v>
      </c>
    </row>
    <row r="52" spans="1:6">
      <c r="A52" t="s">
        <v>105</v>
      </c>
      <c r="B52" s="10">
        <v>87939104217</v>
      </c>
      <c r="C52" t="s">
        <v>106</v>
      </c>
      <c r="D52" s="8">
        <v>158.6</v>
      </c>
      <c r="E52">
        <v>3431200</v>
      </c>
      <c r="F52" t="s">
        <v>107</v>
      </c>
    </row>
    <row r="53" spans="1:6">
      <c r="A53" t="s">
        <v>108</v>
      </c>
      <c r="B53" s="10">
        <v>85821130368</v>
      </c>
      <c r="C53" t="s">
        <v>109</v>
      </c>
      <c r="D53" s="8">
        <v>24.9</v>
      </c>
      <c r="E53">
        <v>3431200</v>
      </c>
      <c r="F53" t="s">
        <v>107</v>
      </c>
    </row>
    <row r="54" spans="1:6">
      <c r="A54" t="s">
        <v>110</v>
      </c>
      <c r="B54" s="10" t="s">
        <v>111</v>
      </c>
      <c r="C54" t="s">
        <v>111</v>
      </c>
      <c r="D54" s="8">
        <v>4749.4399999999996</v>
      </c>
      <c r="E54">
        <v>3721270</v>
      </c>
      <c r="F54" t="s">
        <v>112</v>
      </c>
    </row>
    <row r="56" spans="1:6">
      <c r="A56" s="4"/>
      <c r="B56" s="12"/>
      <c r="C56" s="6" t="s">
        <v>113</v>
      </c>
      <c r="D56" s="7">
        <f>SUM(D11:D54)</f>
        <v>96556.719999999987</v>
      </c>
      <c r="E56" s="5"/>
      <c r="F56" s="4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scale="58" orientation="landscape" horizontalDpi="300" verticalDpi="300" r:id="rId1"/>
  <ignoredErrors>
    <ignoredError sqref="B43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1730A85CE9724F8DE1477CDE931152" ma:contentTypeVersion="4" ma:contentTypeDescription="Create a new document." ma:contentTypeScope="" ma:versionID="551c6404a3410c524fd223113788f92b">
  <xsd:schema xmlns:xsd="http://www.w3.org/2001/XMLSchema" xmlns:xs="http://www.w3.org/2001/XMLSchema" xmlns:p="http://schemas.microsoft.com/office/2006/metadata/properties" xmlns:ns3="f76ca647-5588-496c-8aff-db1c0ac7695d" targetNamespace="http://schemas.microsoft.com/office/2006/metadata/properties" ma:root="true" ma:fieldsID="98c9174e03757178f3d1105eb40687c7" ns3:_="">
    <xsd:import namespace="f76ca647-5588-496c-8aff-db1c0ac7695d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6ca647-5588-496c-8aff-db1c0ac7695d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7EFE5A-3CFD-4297-859A-CE1285D954C3}"/>
</file>

<file path=customXml/itemProps2.xml><?xml version="1.0" encoding="utf-8"?>
<ds:datastoreItem xmlns:ds="http://schemas.openxmlformats.org/officeDocument/2006/customXml" ds:itemID="{4F7BACB0-7955-411C-A9AB-BCC49619E75F}"/>
</file>

<file path=customXml/itemProps3.xml><?xml version="1.0" encoding="utf-8"?>
<ds:datastoreItem xmlns:ds="http://schemas.openxmlformats.org/officeDocument/2006/customXml" ds:itemID="{3AC1B7CA-6F24-4A13-8C88-3A4C375DC0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 Corporation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Ines Flego</dc:creator>
  <cp:keywords/>
  <dc:description/>
  <cp:lastModifiedBy/>
  <cp:revision/>
  <dcterms:created xsi:type="dcterms:W3CDTF">2025-12-01T09:30:45Z</dcterms:created>
  <dcterms:modified xsi:type="dcterms:W3CDTF">2026-04-16T12:48:26Z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0x010100471730A85CE9724F8DE1477CDE931152</vt:lpwstr>
  </property>
</Properties>
</file>